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<sst xmlns="http://schemas.openxmlformats.org/spreadsheetml/2006/main" count="71">
  <si>
    <t>2017中国地质大学（武汉）MBA拟录取名单（第二榜）</t>
  </si>
  <si>
    <t>序号</t>
  </si>
  <si>
    <t>报考院系</t>
  </si>
  <si>
    <t>报考专业</t>
  </si>
  <si>
    <t>考生编号</t>
  </si>
  <si>
    <t>姓名</t>
  </si>
  <si>
    <t>初试成绩</t>
  </si>
  <si>
    <t>复试成绩</t>
  </si>
  <si>
    <t>总评成绩</t>
  </si>
  <si>
    <t>是否拟录取</t>
  </si>
  <si>
    <t>备注</t>
  </si>
  <si>
    <t>管理综合</t>
  </si>
  <si>
    <t>英语</t>
  </si>
  <si>
    <t>总分</t>
  </si>
  <si>
    <t>政治成绩</t>
  </si>
  <si>
    <t>综合面试成绩</t>
  </si>
  <si>
    <t>复试总分</t>
  </si>
  <si>
    <t>经济管理学院</t>
  </si>
  <si>
    <t>125100|工商管理</t>
  </si>
  <si>
    <t>106737000001060</t>
  </si>
  <si>
    <t>杨彧华</t>
  </si>
  <si>
    <t>拟录取</t>
  </si>
  <si>
    <t>100557399995336</t>
  </si>
  <si>
    <t>徐李鹏</t>
  </si>
  <si>
    <t>107307025010530</t>
  </si>
  <si>
    <t>林延安</t>
  </si>
  <si>
    <t>105607007160175</t>
  </si>
  <si>
    <t>林鸿钦</t>
  </si>
  <si>
    <t>107307025011225</t>
  </si>
  <si>
    <t>周福霞</t>
  </si>
  <si>
    <t>105907654304052</t>
  </si>
  <si>
    <t>黄孟颖</t>
  </si>
  <si>
    <t>103577250006588</t>
  </si>
  <si>
    <t>储住乐</t>
  </si>
  <si>
    <t>103587250005821</t>
  </si>
  <si>
    <t>李嵘</t>
  </si>
  <si>
    <t>107307025010505</t>
  </si>
  <si>
    <t>回丽娜</t>
  </si>
  <si>
    <t>105907654303393</t>
  </si>
  <si>
    <t>刘振东</t>
  </si>
  <si>
    <t>125101|工商管理</t>
  </si>
  <si>
    <t>105907654302962</t>
  </si>
  <si>
    <t>史宇超</t>
  </si>
  <si>
    <t>125103|工商管理</t>
  </si>
  <si>
    <t>105597250001031</t>
  </si>
  <si>
    <t>沈雨萌</t>
  </si>
  <si>
    <t>125104|工商管理</t>
  </si>
  <si>
    <t>106987441810153</t>
  </si>
  <si>
    <t>王娟</t>
  </si>
  <si>
    <t>125106|工商管理</t>
  </si>
  <si>
    <t>105907654303465</t>
  </si>
  <si>
    <t>林威成</t>
  </si>
  <si>
    <t>125109|工商管理</t>
  </si>
  <si>
    <t>105907654303624</t>
  </si>
  <si>
    <t>黄炫杰</t>
  </si>
  <si>
    <t>125110|工商管理</t>
  </si>
  <si>
    <t>105907654302799</t>
  </si>
  <si>
    <t>张浩达</t>
  </si>
  <si>
    <t>125107|工商管理</t>
  </si>
  <si>
    <t>105597250001362</t>
  </si>
  <si>
    <t>黄燕玲</t>
  </si>
  <si>
    <t>105897000002624</t>
  </si>
  <si>
    <t>张艰</t>
  </si>
  <si>
    <t>不予录取</t>
  </si>
  <si>
    <t>其他学校录取</t>
  </si>
  <si>
    <t>125102|工商管理</t>
  </si>
  <si>
    <t>105597250000943</t>
  </si>
  <si>
    <t>王小桃</t>
  </si>
  <si>
    <t>125108|工商管理</t>
  </si>
  <si>
    <t>105597250000898</t>
  </si>
  <si>
    <t>余琳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</si>
</sst>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4" fillId="28" borderId="8" applyNumberFormat="0" applyAlignment="0" applyProtection="0">
      <alignment vertical="center"/>
    </xf>
    <xf numFmtId="0" fontId="25" fillId="28" borderId="7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Border="1">
      <alignment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3"/>
  <sheetViews>
    <sheetView tabSelected="1" topLeftCell="A13" workbookViewId="0">
      <selection activeCell="C27" sqref="C27"/>
    </sheetView>
  </sheetViews>
  <sheetFormatPr defaultColWidth="9" defaultRowHeight="13.5"/>
  <cols>
    <col min="1" max="1" width="6.375" customWidth="1"/>
    <col min="2" max="2" width="10.5" customWidth="1"/>
    <col min="3" max="3" width="13.25" customWidth="1"/>
    <col min="4" max="4" width="15.625" customWidth="1"/>
    <col min="13" max="13" width="8.75" customWidth="1"/>
    <col min="14" max="14" width="11.875" customWidth="1"/>
  </cols>
  <sheetData>
    <row r="1" ht="18.75" spans="4:6">
      <c r="D1" s="1" t="s">
        <v>0</v>
      </c>
      <c r="E1" s="1"/>
      <c r="F1" s="1"/>
    </row>
    <row r="2" spans="1:14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3"/>
      <c r="H2" s="3"/>
      <c r="I2" s="3" t="s">
        <v>7</v>
      </c>
      <c r="J2" s="3"/>
      <c r="K2" s="3"/>
      <c r="L2" s="13" t="s">
        <v>8</v>
      </c>
      <c r="M2" s="2" t="s">
        <v>9</v>
      </c>
      <c r="N2" s="2" t="s">
        <v>10</v>
      </c>
    </row>
    <row r="3" ht="27" spans="1:14">
      <c r="A3" s="2"/>
      <c r="B3" s="2"/>
      <c r="C3" s="2"/>
      <c r="D3" s="2"/>
      <c r="E3" s="2"/>
      <c r="F3" s="2" t="s">
        <v>11</v>
      </c>
      <c r="G3" s="2" t="s">
        <v>12</v>
      </c>
      <c r="H3" s="2" t="s">
        <v>13</v>
      </c>
      <c r="I3" s="2" t="s">
        <v>14</v>
      </c>
      <c r="J3" s="2" t="s">
        <v>15</v>
      </c>
      <c r="K3" s="2" t="s">
        <v>16</v>
      </c>
      <c r="L3" s="13"/>
      <c r="M3" s="2"/>
      <c r="N3" s="2"/>
    </row>
    <row r="4" ht="27" customHeight="1" spans="1:14">
      <c r="A4" s="4">
        <v>1</v>
      </c>
      <c r="B4" s="5" t="s">
        <v>17</v>
      </c>
      <c r="C4" s="5" t="s">
        <v>18</v>
      </c>
      <c r="D4" s="6" t="s">
        <v>19</v>
      </c>
      <c r="E4" s="4" t="s">
        <v>20</v>
      </c>
      <c r="F4" s="4">
        <v>123</v>
      </c>
      <c r="G4" s="4">
        <v>65</v>
      </c>
      <c r="H4" s="4">
        <v>188</v>
      </c>
      <c r="I4" s="4">
        <v>62</v>
      </c>
      <c r="J4" s="4">
        <v>86.6</v>
      </c>
      <c r="K4" s="4">
        <f t="shared" ref="K4:K17" si="0">SUM(I4,J4)</f>
        <v>148.6</v>
      </c>
      <c r="L4" s="4">
        <v>68.45</v>
      </c>
      <c r="M4" s="14" t="s">
        <v>21</v>
      </c>
      <c r="N4" s="14"/>
    </row>
    <row r="5" ht="27" customHeight="1" spans="1:14">
      <c r="A5" s="4">
        <v>2</v>
      </c>
      <c r="B5" s="5" t="s">
        <v>17</v>
      </c>
      <c r="C5" s="5" t="s">
        <v>18</v>
      </c>
      <c r="D5" s="6" t="s">
        <v>22</v>
      </c>
      <c r="E5" s="4" t="s">
        <v>23</v>
      </c>
      <c r="F5" s="4">
        <v>130</v>
      </c>
      <c r="G5" s="4">
        <v>55</v>
      </c>
      <c r="H5" s="4">
        <v>185</v>
      </c>
      <c r="I5" s="4">
        <v>73</v>
      </c>
      <c r="J5" s="4">
        <v>85.6</v>
      </c>
      <c r="K5" s="4">
        <f t="shared" si="0"/>
        <v>158.6</v>
      </c>
      <c r="L5" s="4">
        <v>70.45</v>
      </c>
      <c r="M5" s="14" t="s">
        <v>21</v>
      </c>
      <c r="N5" s="14"/>
    </row>
    <row r="6" ht="27" customHeight="1" spans="1:14">
      <c r="A6" s="4">
        <v>3</v>
      </c>
      <c r="B6" s="5" t="s">
        <v>17</v>
      </c>
      <c r="C6" s="5" t="s">
        <v>18</v>
      </c>
      <c r="D6" s="6" t="s">
        <v>24</v>
      </c>
      <c r="E6" s="4" t="s">
        <v>25</v>
      </c>
      <c r="F6" s="4">
        <v>116</v>
      </c>
      <c r="G6" s="4">
        <v>54</v>
      </c>
      <c r="H6" s="4">
        <v>170</v>
      </c>
      <c r="I6" s="4">
        <v>65</v>
      </c>
      <c r="J6" s="4">
        <v>91.4</v>
      </c>
      <c r="K6" s="4">
        <f t="shared" si="0"/>
        <v>156.4</v>
      </c>
      <c r="L6" s="4">
        <v>67.41</v>
      </c>
      <c r="M6" s="14" t="s">
        <v>21</v>
      </c>
      <c r="N6" s="14"/>
    </row>
    <row r="7" ht="27" customHeight="1" spans="1:14">
      <c r="A7" s="4">
        <v>4</v>
      </c>
      <c r="B7" s="5" t="s">
        <v>17</v>
      </c>
      <c r="C7" s="5" t="s">
        <v>18</v>
      </c>
      <c r="D7" s="6" t="s">
        <v>26</v>
      </c>
      <c r="E7" s="4" t="s">
        <v>27</v>
      </c>
      <c r="F7" s="4">
        <v>123</v>
      </c>
      <c r="G7" s="4">
        <v>71</v>
      </c>
      <c r="H7" s="4">
        <v>194</v>
      </c>
      <c r="I7" s="4">
        <v>67</v>
      </c>
      <c r="J7" s="4">
        <v>86.8</v>
      </c>
      <c r="K7" s="4">
        <f t="shared" si="0"/>
        <v>153.8</v>
      </c>
      <c r="L7" s="4">
        <v>70.75</v>
      </c>
      <c r="M7" s="14" t="s">
        <v>21</v>
      </c>
      <c r="N7" s="14"/>
    </row>
    <row r="8" ht="27" customHeight="1" spans="1:14">
      <c r="A8" s="4">
        <v>5</v>
      </c>
      <c r="B8" s="5" t="s">
        <v>17</v>
      </c>
      <c r="C8" s="5" t="s">
        <v>18</v>
      </c>
      <c r="D8" s="6" t="s">
        <v>28</v>
      </c>
      <c r="E8" s="4" t="s">
        <v>29</v>
      </c>
      <c r="F8" s="4">
        <v>107</v>
      </c>
      <c r="G8" s="4">
        <v>73</v>
      </c>
      <c r="H8" s="4">
        <v>180</v>
      </c>
      <c r="I8" s="4">
        <v>60</v>
      </c>
      <c r="J8" s="4">
        <v>87</v>
      </c>
      <c r="K8" s="4">
        <f t="shared" si="0"/>
        <v>147</v>
      </c>
      <c r="L8" s="4">
        <v>66.72</v>
      </c>
      <c r="M8" s="14" t="s">
        <v>21</v>
      </c>
      <c r="N8" s="14"/>
    </row>
    <row r="9" ht="27" customHeight="1" spans="1:14">
      <c r="A9" s="4">
        <v>6</v>
      </c>
      <c r="B9" s="5" t="s">
        <v>17</v>
      </c>
      <c r="C9" s="5" t="s">
        <v>18</v>
      </c>
      <c r="D9" s="6" t="s">
        <v>30</v>
      </c>
      <c r="E9" s="4" t="s">
        <v>31</v>
      </c>
      <c r="F9" s="4">
        <v>126</v>
      </c>
      <c r="G9" s="4">
        <v>57</v>
      </c>
      <c r="H9" s="4">
        <v>183</v>
      </c>
      <c r="I9" s="4">
        <v>60</v>
      </c>
      <c r="J9" s="4">
        <v>86.2</v>
      </c>
      <c r="K9" s="4">
        <f t="shared" si="0"/>
        <v>146.2</v>
      </c>
      <c r="L9" s="4">
        <v>67.02</v>
      </c>
      <c r="M9" s="14" t="s">
        <v>21</v>
      </c>
      <c r="N9" s="14"/>
    </row>
    <row r="10" ht="27" customHeight="1" spans="1:14">
      <c r="A10" s="4">
        <v>7</v>
      </c>
      <c r="B10" s="5" t="s">
        <v>17</v>
      </c>
      <c r="C10" s="5" t="s">
        <v>18</v>
      </c>
      <c r="D10" s="6" t="s">
        <v>32</v>
      </c>
      <c r="E10" s="4" t="s">
        <v>33</v>
      </c>
      <c r="F10" s="4">
        <v>131</v>
      </c>
      <c r="G10" s="4">
        <v>61</v>
      </c>
      <c r="H10" s="4">
        <v>192</v>
      </c>
      <c r="I10" s="4">
        <v>60</v>
      </c>
      <c r="J10" s="4">
        <v>88.8</v>
      </c>
      <c r="K10" s="4">
        <f t="shared" si="0"/>
        <v>148.8</v>
      </c>
      <c r="L10" s="4">
        <v>69.17</v>
      </c>
      <c r="M10" s="14" t="s">
        <v>21</v>
      </c>
      <c r="N10" s="14"/>
    </row>
    <row r="11" ht="27" customHeight="1" spans="1:14">
      <c r="A11" s="4">
        <v>8</v>
      </c>
      <c r="B11" s="5" t="s">
        <v>17</v>
      </c>
      <c r="C11" s="5" t="s">
        <v>18</v>
      </c>
      <c r="D11" s="6" t="s">
        <v>34</v>
      </c>
      <c r="E11" s="4" t="s">
        <v>35</v>
      </c>
      <c r="F11" s="4">
        <v>120</v>
      </c>
      <c r="G11" s="4">
        <v>78</v>
      </c>
      <c r="H11" s="4">
        <v>198</v>
      </c>
      <c r="I11" s="4">
        <v>63</v>
      </c>
      <c r="J11" s="4">
        <v>85.8</v>
      </c>
      <c r="K11" s="4">
        <f t="shared" si="0"/>
        <v>148.8</v>
      </c>
      <c r="L11" s="4">
        <v>70.17</v>
      </c>
      <c r="M11" s="14" t="s">
        <v>21</v>
      </c>
      <c r="N11" s="14"/>
    </row>
    <row r="12" ht="27" customHeight="1" spans="1:14">
      <c r="A12" s="4">
        <v>9</v>
      </c>
      <c r="B12" s="5" t="s">
        <v>17</v>
      </c>
      <c r="C12" s="5" t="s">
        <v>18</v>
      </c>
      <c r="D12" s="6" t="s">
        <v>36</v>
      </c>
      <c r="E12" s="4" t="s">
        <v>37</v>
      </c>
      <c r="F12" s="4">
        <v>97</v>
      </c>
      <c r="G12" s="4">
        <v>76</v>
      </c>
      <c r="H12" s="4">
        <v>173</v>
      </c>
      <c r="I12" s="4">
        <v>73</v>
      </c>
      <c r="J12" s="4">
        <v>87.8</v>
      </c>
      <c r="K12" s="4">
        <f t="shared" si="0"/>
        <v>160.8</v>
      </c>
      <c r="L12" s="4">
        <v>69</v>
      </c>
      <c r="M12" s="14" t="s">
        <v>21</v>
      </c>
      <c r="N12" s="14"/>
    </row>
    <row r="13" ht="27" customHeight="1" spans="1:14">
      <c r="A13" s="4">
        <v>10</v>
      </c>
      <c r="B13" s="5" t="s">
        <v>17</v>
      </c>
      <c r="C13" s="5" t="s">
        <v>18</v>
      </c>
      <c r="D13" s="6" t="s">
        <v>38</v>
      </c>
      <c r="E13" s="4" t="s">
        <v>39</v>
      </c>
      <c r="F13" s="4">
        <v>113</v>
      </c>
      <c r="G13" s="4">
        <v>60</v>
      </c>
      <c r="H13" s="4">
        <v>173</v>
      </c>
      <c r="I13" s="4">
        <v>74</v>
      </c>
      <c r="J13" s="4">
        <v>89.6</v>
      </c>
      <c r="K13" s="4">
        <f t="shared" si="0"/>
        <v>163.6</v>
      </c>
      <c r="L13" s="4">
        <v>69.7</v>
      </c>
      <c r="M13" s="14" t="s">
        <v>21</v>
      </c>
      <c r="N13" s="14"/>
    </row>
    <row r="14" ht="27" customHeight="1" spans="1:14">
      <c r="A14" s="4">
        <v>11</v>
      </c>
      <c r="B14" s="5" t="s">
        <v>17</v>
      </c>
      <c r="C14" s="5" t="s">
        <v>40</v>
      </c>
      <c r="D14" s="6" t="s">
        <v>41</v>
      </c>
      <c r="E14" s="4" t="s">
        <v>42</v>
      </c>
      <c r="F14" s="4">
        <v>114</v>
      </c>
      <c r="G14" s="4">
        <v>71</v>
      </c>
      <c r="H14" s="4">
        <v>185</v>
      </c>
      <c r="I14" s="4">
        <v>65</v>
      </c>
      <c r="J14" s="4">
        <v>88.8</v>
      </c>
      <c r="K14" s="4">
        <f t="shared" si="0"/>
        <v>153.8</v>
      </c>
      <c r="L14" s="4">
        <v>69.25</v>
      </c>
      <c r="M14" s="14" t="s">
        <v>21</v>
      </c>
      <c r="N14" s="14"/>
    </row>
    <row r="15" ht="27" customHeight="1" spans="1:14">
      <c r="A15" s="4">
        <v>12</v>
      </c>
      <c r="B15" s="5" t="s">
        <v>17</v>
      </c>
      <c r="C15" s="5" t="s">
        <v>43</v>
      </c>
      <c r="D15" s="6" t="s">
        <v>44</v>
      </c>
      <c r="E15" s="4" t="s">
        <v>45</v>
      </c>
      <c r="F15" s="4">
        <v>115</v>
      </c>
      <c r="G15" s="4">
        <v>69</v>
      </c>
      <c r="H15" s="4">
        <v>184</v>
      </c>
      <c r="I15" s="4">
        <v>60</v>
      </c>
      <c r="J15" s="4">
        <v>87.8</v>
      </c>
      <c r="K15" s="4">
        <f t="shared" si="0"/>
        <v>147.8</v>
      </c>
      <c r="L15" s="4">
        <v>67.59</v>
      </c>
      <c r="M15" s="14" t="s">
        <v>21</v>
      </c>
      <c r="N15" s="14"/>
    </row>
    <row r="16" ht="27" customHeight="1" spans="1:14">
      <c r="A16" s="4">
        <v>13</v>
      </c>
      <c r="B16" s="5" t="s">
        <v>17</v>
      </c>
      <c r="C16" s="5" t="s">
        <v>46</v>
      </c>
      <c r="D16" s="6" t="s">
        <v>47</v>
      </c>
      <c r="E16" s="4" t="s">
        <v>48</v>
      </c>
      <c r="F16" s="4">
        <v>104</v>
      </c>
      <c r="G16" s="4">
        <v>69</v>
      </c>
      <c r="H16" s="4">
        <v>173</v>
      </c>
      <c r="I16" s="4">
        <v>60</v>
      </c>
      <c r="J16" s="4">
        <v>86.6</v>
      </c>
      <c r="K16" s="4">
        <f t="shared" si="0"/>
        <v>146.6</v>
      </c>
      <c r="L16" s="4">
        <v>65.45</v>
      </c>
      <c r="M16" s="14" t="s">
        <v>21</v>
      </c>
      <c r="N16" s="14"/>
    </row>
    <row r="17" ht="27" customHeight="1" spans="1:14">
      <c r="A17" s="4">
        <v>14</v>
      </c>
      <c r="B17" s="5" t="s">
        <v>17</v>
      </c>
      <c r="C17" s="5" t="s">
        <v>49</v>
      </c>
      <c r="D17" s="6" t="s">
        <v>50</v>
      </c>
      <c r="E17" s="4" t="s">
        <v>51</v>
      </c>
      <c r="F17" s="4">
        <v>126</v>
      </c>
      <c r="G17" s="4">
        <v>44</v>
      </c>
      <c r="H17" s="4">
        <v>170</v>
      </c>
      <c r="I17" s="4">
        <v>60</v>
      </c>
      <c r="J17" s="4">
        <v>86.4</v>
      </c>
      <c r="K17" s="4">
        <f t="shared" si="0"/>
        <v>146.4</v>
      </c>
      <c r="L17" s="4">
        <v>64.91</v>
      </c>
      <c r="M17" s="14" t="s">
        <v>21</v>
      </c>
      <c r="N17" s="14"/>
    </row>
    <row r="18" ht="27" customHeight="1" spans="1:14">
      <c r="A18" s="4">
        <v>15</v>
      </c>
      <c r="B18" s="5" t="s">
        <v>17</v>
      </c>
      <c r="C18" s="5" t="s">
        <v>52</v>
      </c>
      <c r="D18" s="6" t="s">
        <v>53</v>
      </c>
      <c r="E18" s="4" t="s">
        <v>54</v>
      </c>
      <c r="F18" s="4">
        <v>119</v>
      </c>
      <c r="G18" s="4">
        <v>69</v>
      </c>
      <c r="H18" s="4">
        <v>188</v>
      </c>
      <c r="I18" s="4">
        <v>74</v>
      </c>
      <c r="J18" s="4">
        <v>86.4</v>
      </c>
      <c r="K18" s="4">
        <f t="shared" ref="K18:K20" si="1">SUM(I18,J18)</f>
        <v>160.4</v>
      </c>
      <c r="L18" s="4">
        <v>71.4</v>
      </c>
      <c r="M18" s="14" t="s">
        <v>21</v>
      </c>
      <c r="N18" s="14"/>
    </row>
    <row r="19" ht="27" customHeight="1" spans="1:14">
      <c r="A19" s="4">
        <v>16</v>
      </c>
      <c r="B19" s="5" t="s">
        <v>17</v>
      </c>
      <c r="C19" s="5" t="s">
        <v>55</v>
      </c>
      <c r="D19" s="6" t="s">
        <v>56</v>
      </c>
      <c r="E19" s="4" t="s">
        <v>57</v>
      </c>
      <c r="F19" s="4">
        <v>125</v>
      </c>
      <c r="G19" s="4">
        <v>52</v>
      </c>
      <c r="H19" s="4">
        <v>177</v>
      </c>
      <c r="I19" s="4">
        <v>60</v>
      </c>
      <c r="J19" s="4">
        <v>86.8</v>
      </c>
      <c r="K19" s="4">
        <f t="shared" si="1"/>
        <v>146.8</v>
      </c>
      <c r="L19" s="4">
        <v>66.17</v>
      </c>
      <c r="M19" s="14" t="s">
        <v>21</v>
      </c>
      <c r="N19" s="14"/>
    </row>
    <row r="20" ht="27" customHeight="1" spans="1:14">
      <c r="A20" s="4">
        <v>17</v>
      </c>
      <c r="B20" s="7" t="s">
        <v>17</v>
      </c>
      <c r="C20" s="7" t="s">
        <v>58</v>
      </c>
      <c r="D20" s="8" t="s">
        <v>59</v>
      </c>
      <c r="E20" s="9" t="s">
        <v>60</v>
      </c>
      <c r="F20" s="9">
        <v>103</v>
      </c>
      <c r="G20" s="9">
        <v>68</v>
      </c>
      <c r="H20" s="9">
        <v>171</v>
      </c>
      <c r="I20" s="9">
        <v>68</v>
      </c>
      <c r="J20" s="9">
        <v>87.4</v>
      </c>
      <c r="K20" s="9">
        <f t="shared" si="1"/>
        <v>155.4</v>
      </c>
      <c r="L20" s="9">
        <v>67.32</v>
      </c>
      <c r="M20" s="14" t="s">
        <v>21</v>
      </c>
      <c r="N20" s="15"/>
    </row>
    <row r="21" ht="27" customHeight="1" spans="1:14">
      <c r="A21" s="4">
        <v>18</v>
      </c>
      <c r="B21" s="10" t="s">
        <v>17</v>
      </c>
      <c r="C21" s="10" t="s">
        <v>18</v>
      </c>
      <c r="D21" s="11" t="s">
        <v>61</v>
      </c>
      <c r="E21" s="12" t="s">
        <v>62</v>
      </c>
      <c r="F21" s="12">
        <v>104</v>
      </c>
      <c r="G21" s="12">
        <v>70</v>
      </c>
      <c r="H21" s="12">
        <v>174</v>
      </c>
      <c r="I21" s="12">
        <v>70</v>
      </c>
      <c r="J21" s="12">
        <v>90</v>
      </c>
      <c r="K21" s="12">
        <f>SUM(I21,J21)</f>
        <v>160</v>
      </c>
      <c r="L21" s="12">
        <v>68.97</v>
      </c>
      <c r="M21" s="16" t="s">
        <v>63</v>
      </c>
      <c r="N21" s="16" t="s">
        <v>64</v>
      </c>
    </row>
    <row r="22" ht="27" customHeight="1" spans="1:14">
      <c r="A22" s="4">
        <v>19</v>
      </c>
      <c r="B22" s="10" t="s">
        <v>17</v>
      </c>
      <c r="C22" s="10" t="s">
        <v>65</v>
      </c>
      <c r="D22" s="11" t="s">
        <v>66</v>
      </c>
      <c r="E22" s="12" t="s">
        <v>67</v>
      </c>
      <c r="F22" s="12">
        <v>114</v>
      </c>
      <c r="G22" s="12">
        <v>59</v>
      </c>
      <c r="H22" s="12">
        <v>173</v>
      </c>
      <c r="I22" s="12">
        <v>60</v>
      </c>
      <c r="J22" s="12">
        <v>90</v>
      </c>
      <c r="K22" s="12">
        <f>SUM(I22,J22)</f>
        <v>150</v>
      </c>
      <c r="L22" s="12">
        <v>66.3</v>
      </c>
      <c r="M22" s="16" t="s">
        <v>63</v>
      </c>
      <c r="N22" s="16" t="s">
        <v>64</v>
      </c>
    </row>
    <row r="23" ht="27" customHeight="1" spans="1:14">
      <c r="A23" s="4">
        <v>20</v>
      </c>
      <c r="B23" s="10" t="s">
        <v>17</v>
      </c>
      <c r="C23" s="10" t="s">
        <v>68</v>
      </c>
      <c r="D23" s="11" t="s">
        <v>69</v>
      </c>
      <c r="E23" s="12" t="s">
        <v>70</v>
      </c>
      <c r="F23" s="12">
        <v>114</v>
      </c>
      <c r="G23" s="12">
        <v>57</v>
      </c>
      <c r="H23" s="12">
        <v>171</v>
      </c>
      <c r="I23" s="12">
        <v>70</v>
      </c>
      <c r="J23" s="12">
        <v>88.6</v>
      </c>
      <c r="K23" s="12">
        <f>SUM(I23,J23)</f>
        <v>158.6</v>
      </c>
      <c r="L23" s="12">
        <v>68.12</v>
      </c>
      <c r="M23" s="16" t="s">
        <v>63</v>
      </c>
      <c r="N23" s="16" t="s">
        <v>64</v>
      </c>
    </row>
  </sheetData>
  <mergeCells count="10">
    <mergeCell ref="F2:H2"/>
    <mergeCell ref="I2:K2"/>
    <mergeCell ref="A2:A3"/>
    <mergeCell ref="B2:B3"/>
    <mergeCell ref="C2:C3"/>
    <mergeCell ref="D2:D3"/>
    <mergeCell ref="E2:E3"/>
    <mergeCell ref="L2:L3"/>
    <mergeCell ref="M2:M3"/>
    <mergeCell ref="N2:N3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2017-04-06T02:25:00Z</dcterms:created>
  <dcterms:modified xsi:type="dcterms:W3CDTF">2017-04-12T07:31:38Z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